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19440" windowHeight="12300"/>
  </bookViews>
  <sheets>
    <sheet name="Anexa nr.1" sheetId="1" r:id="rId1"/>
    <sheet name="Sheet2" sheetId="2" r:id="rId2"/>
    <sheet name="Sheet3" sheetId="3" r:id="rId3"/>
  </sheets>
  <definedNames>
    <definedName name="_xlnm.Print_Area" localSheetId="0">'Anexa nr.1'!$A$1:$H$29</definedName>
  </definedNames>
  <calcPr calcId="145621" concurrentCalc="0"/>
</workbook>
</file>

<file path=xl/calcChain.xml><?xml version="1.0" encoding="utf-8"?>
<calcChain xmlns="http://schemas.openxmlformats.org/spreadsheetml/2006/main">
  <c r="G26" i="1" l="1"/>
  <c r="D25" i="1"/>
  <c r="G25" i="1"/>
  <c r="F26" i="1"/>
  <c r="F25" i="1"/>
</calcChain>
</file>

<file path=xl/sharedStrings.xml><?xml version="1.0" encoding="utf-8"?>
<sst xmlns="http://schemas.openxmlformats.org/spreadsheetml/2006/main" count="33" uniqueCount="21">
  <si>
    <t>Obiectiv</t>
  </si>
  <si>
    <t>Document de aprobare</t>
  </si>
  <si>
    <t>Valori aprobate cu TVA
24%
lei</t>
  </si>
  <si>
    <t>Valori aprobate cu TVA
24%
euro</t>
  </si>
  <si>
    <t>Reabilitarea termica a unor imobile din Sectorul 1</t>
  </si>
  <si>
    <t>INV</t>
  </si>
  <si>
    <t>C+M</t>
  </si>
  <si>
    <t>Hotararea Consiliului Local Sector 1 nr. 229/31.10.2012
modificata de 
Hotararea Consiliului Local Sector 1 nr. 87/6.6.2013</t>
  </si>
  <si>
    <t>Hotararea Consiliului Local Sector 1 nr. 162/14.08.2012
modificata de 
Hotararea Consiliului Local Sector 1 nr. 237/22.11.2012</t>
  </si>
  <si>
    <t>Hotararea Consiliului Local Sector 1 nr. 231/08.11.2012
modificata de 
Hotararea Consiliului Local Sector 1 nr. 88/6.6.2013
si
Hotararea Consiliului Local Sector 1 nr. 126/28.08.2014</t>
  </si>
  <si>
    <t>Hotararea Consiliului Local Sector 1 nr. 39/26.03.2014</t>
  </si>
  <si>
    <t>Hotararea Consiliului Local Sector 1 nr. 93/29.05.2014</t>
  </si>
  <si>
    <t>TOTAL</t>
  </si>
  <si>
    <t>Numar de blocuri</t>
  </si>
  <si>
    <t>Hotararea Consiliului Local Sector 1 nr. 56/27.03.2015</t>
  </si>
  <si>
    <t>PROGRAM LOCAL MULTIANUAL DE CRESTERE A PERFORMANTEI ENERGETICE A BLOCURILOR DE LOCUINTE DIN SECTORUL 1 AL MUNICIPIULUI BUCURESTI PENTRU PERIOADA 2013 - 2017</t>
  </si>
  <si>
    <t>Anexa nr.1</t>
  </si>
  <si>
    <t xml:space="preserve">la Hotărârea Consiliului Local </t>
  </si>
  <si>
    <t>PREŞEDINTE DE ŞEDINŢĂ,</t>
  </si>
  <si>
    <t xml:space="preserve">Adrian Tănăsescu </t>
  </si>
  <si>
    <t>nr.187/26.11.2015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</si>
</sst>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tabSelected="1" view="pageBreakPreview" zoomScaleNormal="100" zoomScaleSheetLayoutView="100" workbookViewId="0">
      <selection activeCell="D4" sqref="D4"/>
    </sheetView>
  </sheetViews>
  <sheetFormatPr defaultRowHeight="15" x14ac:dyDescent="0.25"/>
  <cols>
    <col min="1" max="1" width="4.85546875" customWidth="1"/>
    <col min="2" max="2" width="13.85546875" style="1" bestFit="1" customWidth="1"/>
    <col min="3" max="3" width="31.7109375" style="1" customWidth="1"/>
    <col min="4" max="5" width="7.42578125" style="1" customWidth="1"/>
    <col min="6" max="7" width="18.140625" style="1" customWidth="1"/>
  </cols>
  <sheetData>
    <row r="1" spans="2:7" x14ac:dyDescent="0.25">
      <c r="F1" s="14" t="s">
        <v>16</v>
      </c>
      <c r="G1" s="14"/>
    </row>
    <row r="2" spans="2:7" x14ac:dyDescent="0.25">
      <c r="F2" s="14" t="s">
        <v>17</v>
      </c>
      <c r="G2" s="14"/>
    </row>
    <row r="3" spans="2:7" x14ac:dyDescent="0.25">
      <c r="F3" s="14" t="s">
        <v>20</v>
      </c>
      <c r="G3" s="14"/>
    </row>
    <row r="4" spans="2:7" x14ac:dyDescent="0.25">
      <c r="F4" s="14" t="s">
        <v>18</v>
      </c>
      <c r="G4" s="14"/>
    </row>
    <row r="5" spans="2:7" x14ac:dyDescent="0.25">
      <c r="F5" s="14" t="s">
        <v>19</v>
      </c>
      <c r="G5" s="14"/>
    </row>
    <row r="6" spans="2:7" x14ac:dyDescent="0.25">
      <c r="F6" s="14"/>
      <c r="G6" s="14"/>
    </row>
    <row r="8" spans="2:7" ht="15" customHeight="1" x14ac:dyDescent="0.25">
      <c r="B8" s="15" t="s">
        <v>15</v>
      </c>
      <c r="C8" s="15"/>
      <c r="D8" s="15"/>
      <c r="E8" s="15"/>
      <c r="F8" s="15"/>
      <c r="G8" s="15"/>
    </row>
    <row r="9" spans="2:7" ht="15" customHeight="1" x14ac:dyDescent="0.25">
      <c r="B9" s="15"/>
      <c r="C9" s="15"/>
      <c r="D9" s="15"/>
      <c r="E9" s="15"/>
      <c r="F9" s="15"/>
      <c r="G9" s="15"/>
    </row>
    <row r="10" spans="2:7" x14ac:dyDescent="0.25">
      <c r="B10" s="15"/>
      <c r="C10" s="15"/>
      <c r="D10" s="15"/>
      <c r="E10" s="15"/>
      <c r="F10" s="15"/>
      <c r="G10" s="15"/>
    </row>
    <row r="11" spans="2:7" ht="15.75" thickBot="1" x14ac:dyDescent="0.3"/>
    <row r="12" spans="2:7" ht="60" x14ac:dyDescent="0.25">
      <c r="B12" s="4" t="s">
        <v>0</v>
      </c>
      <c r="C12" s="13" t="s">
        <v>1</v>
      </c>
      <c r="D12" s="16" t="s">
        <v>13</v>
      </c>
      <c r="E12" s="17"/>
      <c r="F12" s="5" t="s">
        <v>2</v>
      </c>
      <c r="G12" s="5" t="s">
        <v>3</v>
      </c>
    </row>
    <row r="13" spans="2:7" ht="37.5" customHeight="1" x14ac:dyDescent="0.25">
      <c r="B13" s="29" t="s">
        <v>4</v>
      </c>
      <c r="C13" s="24" t="s">
        <v>8</v>
      </c>
      <c r="D13" s="18">
        <v>210</v>
      </c>
      <c r="E13" s="2" t="s">
        <v>5</v>
      </c>
      <c r="F13" s="6">
        <v>528688789.87070322</v>
      </c>
      <c r="G13" s="6">
        <v>118980261.00000001</v>
      </c>
    </row>
    <row r="14" spans="2:7" ht="37.5" customHeight="1" x14ac:dyDescent="0.25">
      <c r="B14" s="30"/>
      <c r="C14" s="24"/>
      <c r="D14" s="19"/>
      <c r="E14" s="2" t="s">
        <v>6</v>
      </c>
      <c r="F14" s="6">
        <v>457903749.36844218</v>
      </c>
      <c r="G14" s="6">
        <v>103050242.00000001</v>
      </c>
    </row>
    <row r="15" spans="2:7" ht="37.5" customHeight="1" x14ac:dyDescent="0.25">
      <c r="B15" s="30"/>
      <c r="C15" s="24" t="s">
        <v>7</v>
      </c>
      <c r="D15" s="18">
        <v>100</v>
      </c>
      <c r="E15" s="2" t="s">
        <v>5</v>
      </c>
      <c r="F15" s="6">
        <v>169210903.00000009</v>
      </c>
      <c r="G15" s="6">
        <v>38080493</v>
      </c>
    </row>
    <row r="16" spans="2:7" ht="37.5" customHeight="1" x14ac:dyDescent="0.25">
      <c r="B16" s="30"/>
      <c r="C16" s="24"/>
      <c r="D16" s="19"/>
      <c r="E16" s="2" t="s">
        <v>6</v>
      </c>
      <c r="F16" s="6">
        <v>146627263.99999997</v>
      </c>
      <c r="G16" s="6">
        <v>32998148.999999981</v>
      </c>
    </row>
    <row r="17" spans="2:7" ht="59.25" customHeight="1" x14ac:dyDescent="0.25">
      <c r="B17" s="30"/>
      <c r="C17" s="24" t="s">
        <v>9</v>
      </c>
      <c r="D17" s="18">
        <v>100</v>
      </c>
      <c r="E17" s="2" t="s">
        <v>5</v>
      </c>
      <c r="F17" s="6">
        <v>181689959</v>
      </c>
      <c r="G17" s="6">
        <v>40888987.000000007</v>
      </c>
    </row>
    <row r="18" spans="2:7" ht="59.25" customHeight="1" x14ac:dyDescent="0.25">
      <c r="B18" s="30"/>
      <c r="C18" s="24"/>
      <c r="D18" s="19"/>
      <c r="E18" s="2" t="s">
        <v>6</v>
      </c>
      <c r="F18" s="6">
        <v>158077385.00000003</v>
      </c>
      <c r="G18" s="6">
        <v>35574972.999999993</v>
      </c>
    </row>
    <row r="19" spans="2:7" ht="37.5" customHeight="1" x14ac:dyDescent="0.25">
      <c r="B19" s="30"/>
      <c r="C19" s="25" t="s">
        <v>10</v>
      </c>
      <c r="D19" s="18">
        <v>50</v>
      </c>
      <c r="E19" s="2" t="s">
        <v>5</v>
      </c>
      <c r="F19" s="6">
        <v>73623105</v>
      </c>
      <c r="G19" s="6">
        <v>16479336</v>
      </c>
    </row>
    <row r="20" spans="2:7" ht="37.5" customHeight="1" x14ac:dyDescent="0.25">
      <c r="B20" s="30"/>
      <c r="C20" s="25"/>
      <c r="D20" s="19"/>
      <c r="E20" s="2" t="s">
        <v>6</v>
      </c>
      <c r="F20" s="6">
        <v>61678001</v>
      </c>
      <c r="G20" s="6">
        <v>13805617</v>
      </c>
    </row>
    <row r="21" spans="2:7" ht="37.5" customHeight="1" x14ac:dyDescent="0.25">
      <c r="B21" s="30"/>
      <c r="C21" s="25" t="s">
        <v>11</v>
      </c>
      <c r="D21" s="18">
        <v>50</v>
      </c>
      <c r="E21" s="2" t="s">
        <v>5</v>
      </c>
      <c r="F21" s="6">
        <v>64181989</v>
      </c>
      <c r="G21" s="6">
        <v>14363237</v>
      </c>
    </row>
    <row r="22" spans="2:7" ht="37.5" customHeight="1" x14ac:dyDescent="0.25">
      <c r="B22" s="30"/>
      <c r="C22" s="25"/>
      <c r="D22" s="19"/>
      <c r="E22" s="2" t="s">
        <v>6</v>
      </c>
      <c r="F22" s="6">
        <v>53795098</v>
      </c>
      <c r="G22" s="6">
        <v>12036458</v>
      </c>
    </row>
    <row r="23" spans="2:7" ht="37.5" customHeight="1" x14ac:dyDescent="0.25">
      <c r="B23" s="30"/>
      <c r="C23" s="25" t="s">
        <v>14</v>
      </c>
      <c r="D23" s="18">
        <v>51</v>
      </c>
      <c r="E23" s="2" t="s">
        <v>5</v>
      </c>
      <c r="F23" s="6">
        <v>46834701</v>
      </c>
      <c r="G23" s="6">
        <v>10618669</v>
      </c>
    </row>
    <row r="24" spans="2:7" ht="37.5" customHeight="1" thickBot="1" x14ac:dyDescent="0.3">
      <c r="B24" s="31"/>
      <c r="C24" s="28"/>
      <c r="D24" s="27"/>
      <c r="E24" s="3" t="s">
        <v>6</v>
      </c>
      <c r="F24" s="7">
        <v>40207233</v>
      </c>
      <c r="G24" s="7">
        <v>9116046</v>
      </c>
    </row>
    <row r="25" spans="2:7" ht="37.5" customHeight="1" x14ac:dyDescent="0.25">
      <c r="B25" s="20" t="s">
        <v>12</v>
      </c>
      <c r="C25" s="21"/>
      <c r="D25" s="26">
        <f>SUM(D13:D24)</f>
        <v>561</v>
      </c>
      <c r="E25" s="9" t="s">
        <v>5</v>
      </c>
      <c r="F25" s="10">
        <f>F13+F15+F17+F19+F21+F23</f>
        <v>1064229446.8707033</v>
      </c>
      <c r="G25" s="11">
        <f>G13+G15+G17+G19+G21+G23</f>
        <v>239410983</v>
      </c>
    </row>
    <row r="26" spans="2:7" ht="37.5" customHeight="1" thickBot="1" x14ac:dyDescent="0.3">
      <c r="B26" s="22"/>
      <c r="C26" s="23"/>
      <c r="D26" s="27"/>
      <c r="E26" s="8" t="s">
        <v>6</v>
      </c>
      <c r="F26" s="7">
        <f>F14+F16+F18+F20+F22+F24</f>
        <v>918288730.36844218</v>
      </c>
      <c r="G26" s="12">
        <f>G14+G16+G18+G20+G22+G24</f>
        <v>206581485</v>
      </c>
    </row>
    <row r="27" spans="2:7" ht="37.5" customHeight="1" x14ac:dyDescent="0.25"/>
    <row r="28" spans="2:7" ht="37.5" customHeight="1" x14ac:dyDescent="0.25"/>
    <row r="29" spans="2:7" ht="37.5" customHeight="1" x14ac:dyDescent="0.25"/>
    <row r="30" spans="2:7" ht="37.5" customHeight="1" x14ac:dyDescent="0.25"/>
    <row r="31" spans="2:7" ht="37.5" customHeight="1" x14ac:dyDescent="0.25"/>
    <row r="32" spans="2:7" ht="37.5" customHeight="1" x14ac:dyDescent="0.25"/>
    <row r="33" ht="37.5" customHeight="1" x14ac:dyDescent="0.25"/>
    <row r="34" ht="37.5" customHeight="1" x14ac:dyDescent="0.25"/>
  </sheetData>
  <mergeCells count="23">
    <mergeCell ref="D19:D20"/>
    <mergeCell ref="D21:D22"/>
    <mergeCell ref="D25:D26"/>
    <mergeCell ref="C23:C24"/>
    <mergeCell ref="D23:D24"/>
    <mergeCell ref="B25:C26"/>
    <mergeCell ref="C13:C14"/>
    <mergeCell ref="C15:C16"/>
    <mergeCell ref="C17:C18"/>
    <mergeCell ref="C19:C20"/>
    <mergeCell ref="C21:C22"/>
    <mergeCell ref="B13:B24"/>
    <mergeCell ref="B8:G10"/>
    <mergeCell ref="D12:E12"/>
    <mergeCell ref="D13:D14"/>
    <mergeCell ref="D15:D16"/>
    <mergeCell ref="D17:D18"/>
    <mergeCell ref="F6:G6"/>
    <mergeCell ref="F5:G5"/>
    <mergeCell ref="F1:G1"/>
    <mergeCell ref="F2:G2"/>
    <mergeCell ref="F3:G3"/>
    <mergeCell ref="F4:G4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Anexa nr.1</vt:lpstr>
      <vt:lpstr>Sheet2</vt:lpstr>
      <vt:lpstr>Sheet3</vt:lpstr>
      <vt:lpstr>'Anexa nr.1'!Print_Area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Cornelia Apostol</dc:creator>
  <cp:lastModifiedBy>Daniela Anton</cp:lastModifiedBy>
  <cp:lastPrinted>2015-11-19T14:12:08Z</cp:lastPrinted>
  <dcterms:created xsi:type="dcterms:W3CDTF">2014-12-09T14:55:19Z</dcterms:created>
  <dcterms:modified xsi:type="dcterms:W3CDTF">2015-11-26T14:00:30Z</dcterms:modified>
</cp:coreProperties>
</file>